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0.0.170\Asl-Latina\UOC Provveditorato\ANNI 2022 2023 2024 2025\TIZIANA TRIBUZIO\VABB\PROCEDURA NEGOZIATA\ATTI DI  GARA word\"/>
    </mc:Choice>
  </mc:AlternateContent>
  <xr:revisionPtr revIDLastSave="0" documentId="13_ncr:1_{F4D26021-CDD5-4C57-BBD4-38D9C4829A52}" xr6:coauthVersionLast="36" xr6:coauthVersionMax="47" xr10:uidLastSave="{00000000-0000-0000-0000-000000000000}"/>
  <bookViews>
    <workbookView xWindow="0" yWindow="0" windowWidth="28800" windowHeight="11805" xr2:uid="{2AACD03B-FB54-4931-9594-A2EE74CF70A6}"/>
  </bookViews>
  <sheets>
    <sheet name="Tabella lotti e fabbisogni" sheetId="1" r:id="rId1"/>
  </sheets>
  <definedNames>
    <definedName name="_Hlk178110978" localSheetId="0">'Tabella lotti e fabbisogni'!#REF!</definedName>
    <definedName name="_Hlk181792613" localSheetId="0">'Tabella lotti e fabbisogni'!$C$5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l="1"/>
  <c r="G8" i="1" l="1"/>
</calcChain>
</file>

<file path=xl/sharedStrings.xml><?xml version="1.0" encoding="utf-8"?>
<sst xmlns="http://schemas.openxmlformats.org/spreadsheetml/2006/main" count="26" uniqueCount="23">
  <si>
    <t>Allegato 1 Tabella elenco lotti e fabbisogni Sistema VABB</t>
  </si>
  <si>
    <t>N.B.  La campionatura sarà richiesta ove ritenuta necessaria ai fini della valutazione di conformità.</t>
  </si>
  <si>
    <t>Lotto</t>
  </si>
  <si>
    <t>Titolo</t>
  </si>
  <si>
    <t>Descrizione</t>
  </si>
  <si>
    <t>Fabbisogno 12 mesi</t>
  </si>
  <si>
    <t>Importo base d'asta s/iva</t>
  </si>
  <si>
    <t>Importo noleggio/mese</t>
  </si>
  <si>
    <t xml:space="preserve">Importo lotto 12 mesi </t>
  </si>
  <si>
    <t>CND</t>
  </si>
  <si>
    <t>C.E.</t>
  </si>
  <si>
    <t>Conto deposito</t>
  </si>
  <si>
    <t>Conto acquisto</t>
  </si>
  <si>
    <t>Sistema per procedure Vabb Stereotassica ed Ecografica costituito da KIT e apparecchiature:</t>
  </si>
  <si>
    <t xml:space="preserve">KIT Stereotassici </t>
  </si>
  <si>
    <t>K0201010301</t>
  </si>
  <si>
    <t>no</t>
  </si>
  <si>
    <t>si</t>
  </si>
  <si>
    <t xml:space="preserve">KIT ecografici </t>
  </si>
  <si>
    <t>Strumentazione in noleggio</t>
  </si>
  <si>
    <t>Apparecchiatura per biopsia</t>
  </si>
  <si>
    <t>noleggio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</si>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</sst>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0"/>
      <name val="Calibri Light"/>
      <family val="2"/>
    </font>
    <font>
      <sz val="10"/>
      <name val="Calibri Light"/>
      <family val="2"/>
    </font>
    <font>
      <b/>
      <sz val="11"/>
      <name val="Helvetica Neue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28">
    <xf numFmtId="0" fontId="0" fillId="0" borderId="0" xfId="0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7" fillId="0" borderId="1" xfId="1" applyFont="1" applyFill="1" applyBorder="1" applyAlignment="1">
      <alignment horizontal="left" vertical="top" wrapText="1"/>
    </xf>
    <xf numFmtId="1" fontId="7" fillId="0" borderId="1" xfId="1" applyNumberFormat="1" applyFont="1" applyFill="1" applyBorder="1" applyAlignment="1">
      <alignment horizontal="left" vertical="top" wrapText="1"/>
    </xf>
    <xf numFmtId="1" fontId="2" fillId="0" borderId="1" xfId="0" applyNumberFormat="1" applyFont="1" applyBorder="1"/>
    <xf numFmtId="0" fontId="2" fillId="0" borderId="1" xfId="0" applyFont="1" applyBorder="1"/>
    <xf numFmtId="0" fontId="6" fillId="0" borderId="1" xfId="0" applyFont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64" fontId="8" fillId="0" borderId="0" xfId="0" applyNumberFormat="1" applyFont="1"/>
    <xf numFmtId="164" fontId="9" fillId="0" borderId="0" xfId="0" applyNumberFormat="1" applyFont="1"/>
    <xf numFmtId="0" fontId="2" fillId="0" borderId="1" xfId="0" applyFont="1" applyBorder="1" applyAlignment="1">
      <alignment wrapText="1"/>
    </xf>
    <xf numFmtId="0" fontId="10" fillId="0" borderId="1" xfId="0" applyFont="1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5301-CEF6-499B-9682-0A32F344BA20}">
  <dimension ref="A1:K8"/>
  <sheetViews>
    <sheetView tabSelected="1" zoomScale="118" zoomScaleNormal="118" workbookViewId="0">
      <pane ySplit="3" topLeftCell="A4" activePane="bottomLeft" state="frozen"/>
      <selection pane="bottomLeft" activeCell="F15" sqref="F15"/>
    </sheetView>
  </sheetViews>
  <sheetFormatPr defaultRowHeight="15"/>
  <cols>
    <col min="1" max="1" width="6.28515625" style="1" bestFit="1" customWidth="1"/>
    <col min="2" max="2" width="54.140625" style="1" customWidth="1"/>
    <col min="3" max="3" width="23.5703125" style="1" bestFit="1" customWidth="1"/>
    <col min="4" max="4" width="13" style="3" customWidth="1"/>
    <col min="5" max="5" width="12.28515625" style="2" bestFit="1" customWidth="1"/>
    <col min="6" max="6" width="16.5703125" style="2" customWidth="1"/>
    <col min="7" max="7" width="16.28515625" style="2" bestFit="1" customWidth="1"/>
    <col min="8" max="8" width="13.140625" style="1" bestFit="1" customWidth="1"/>
    <col min="9" max="9" width="10.85546875" style="1" bestFit="1" customWidth="1"/>
    <col min="10" max="10" width="9.85546875" style="1" bestFit="1" customWidth="1"/>
    <col min="11" max="11" width="9.5703125" style="1" bestFit="1" customWidth="1"/>
    <col min="12" max="16384" width="9.140625" style="1"/>
  </cols>
  <sheetData>
    <row r="1" spans="1:11" ht="26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45">
      <c r="A3" s="4" t="s">
        <v>2</v>
      </c>
      <c r="B3" s="4" t="s">
        <v>3</v>
      </c>
      <c r="C3" s="4" t="s">
        <v>4</v>
      </c>
      <c r="D3" s="5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4" t="s">
        <v>11</v>
      </c>
      <c r="K3" s="4" t="s">
        <v>12</v>
      </c>
    </row>
    <row r="4" spans="1:11" ht="56.25">
      <c r="A4" s="24">
        <v>1</v>
      </c>
      <c r="B4" s="22" t="s">
        <v>13</v>
      </c>
      <c r="C4" s="21"/>
      <c r="D4" s="6"/>
      <c r="E4" s="12"/>
      <c r="F4" s="12"/>
      <c r="G4" s="12"/>
      <c r="H4" s="7"/>
      <c r="I4" s="7"/>
      <c r="J4" s="7"/>
      <c r="K4" s="7"/>
    </row>
    <row r="5" spans="1:11" ht="15" customHeight="1">
      <c r="A5" s="24"/>
      <c r="B5" s="15"/>
      <c r="C5" s="16" t="s">
        <v>14</v>
      </c>
      <c r="D5" s="20">
        <v>250</v>
      </c>
      <c r="E5" s="18">
        <v>410</v>
      </c>
      <c r="F5" s="18"/>
      <c r="G5" s="18">
        <f>D5*E5</f>
        <v>102500</v>
      </c>
      <c r="H5" s="19" t="s">
        <v>15</v>
      </c>
      <c r="I5" s="19">
        <v>501010311</v>
      </c>
      <c r="J5" s="19" t="s">
        <v>16</v>
      </c>
      <c r="K5" s="19" t="s">
        <v>17</v>
      </c>
    </row>
    <row r="6" spans="1:11">
      <c r="A6" s="24"/>
      <c r="B6" s="15"/>
      <c r="C6" s="16" t="s">
        <v>18</v>
      </c>
      <c r="D6" s="20">
        <v>50</v>
      </c>
      <c r="E6" s="18">
        <v>410</v>
      </c>
      <c r="F6" s="18"/>
      <c r="G6" s="18">
        <f>D6*E6</f>
        <v>20500</v>
      </c>
      <c r="H6" s="19" t="s">
        <v>15</v>
      </c>
      <c r="I6" s="19">
        <v>501010311</v>
      </c>
      <c r="J6" s="19" t="s">
        <v>16</v>
      </c>
      <c r="K6" s="19" t="s">
        <v>17</v>
      </c>
    </row>
    <row r="7" spans="1:11" ht="25.5" customHeight="1">
      <c r="A7" s="24"/>
      <c r="B7" s="17" t="s">
        <v>19</v>
      </c>
      <c r="C7" s="8" t="s">
        <v>20</v>
      </c>
      <c r="D7" s="20">
        <v>2</v>
      </c>
      <c r="E7" s="18"/>
      <c r="F7" s="18">
        <v>1000</v>
      </c>
      <c r="G7" s="18">
        <v>12000</v>
      </c>
      <c r="H7" s="19"/>
      <c r="I7" s="19" t="s">
        <v>21</v>
      </c>
      <c r="J7" s="19"/>
      <c r="K7" s="19"/>
    </row>
    <row r="8" spans="1:11" ht="26.25">
      <c r="E8" s="13" t="s">
        <v>22</v>
      </c>
      <c r="F8" s="13"/>
      <c r="G8" s="14">
        <f>SUM(G1:G7)</f>
        <v>135000</v>
      </c>
    </row>
  </sheetData>
  <mergeCells count="3">
    <mergeCell ref="A1:K1"/>
    <mergeCell ref="A4:A7"/>
    <mergeCell ref="A2:K2"/>
  </mergeCells>
  <printOptions horizontalCentered="1"/>
  <pageMargins left="0" right="0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lotti e fabbisogni</vt:lpstr>
      <vt:lpstr>'Tabella lotti e fabbisogni'!_Hlk181792613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Luigi Montecchiesi</dc:creator>
  <cp:keywords/>
  <dc:description/>
  <cp:lastModifiedBy>Tiziana Tribuzio</cp:lastModifiedBy>
  <cp:revision/>
  <dcterms:created xsi:type="dcterms:W3CDTF">2025-09-15T09:05:29Z</dcterms:created>
  <dcterms:modified xsi:type="dcterms:W3CDTF">2026-05-04T10:09:05Z</dcterms:modified>
  <cp:category/>
  <cp:contentStatus/>
</cp:coreProperties>
</file>